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cota\Desktop\respaldo\ddocumentos\mR..cOtA\2019\DIFUSION TRIMESTRAL PROGRAMAS 2019\APLICACION FORTAMUN (GOBIERNO DEL ESTADO)\"/>
    </mc:Choice>
  </mc:AlternateContent>
  <xr:revisionPtr revIDLastSave="0" documentId="13_ncr:1_{AAF72A91-9A27-447A-A837-7BAF910CAE90}" xr6:coauthVersionLast="43" xr6:coauthVersionMax="43" xr10:uidLastSave="{00000000-0000-0000-0000-000000000000}"/>
  <bookViews>
    <workbookView xWindow="-120" yWindow="-120" windowWidth="29040" windowHeight="15840" xr2:uid="{FEDD8380-FC45-4D34-BB6C-84CC91E88557}"/>
  </bookViews>
  <sheets>
    <sheet name="2do Trim 2019 FORTAMUN 2019" sheetId="2" r:id="rId1"/>
  </sheets>
  <definedNames>
    <definedName name="_xlnm.Print_Area" localSheetId="0">'2do Trim 2019 FORTAMUN 2019'!$A$1:$B$39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2" l="1"/>
  <c r="B25" i="2" s="1"/>
</calcChain>
</file>

<file path=xl/sharedStrings.xml><?xml version="1.0" encoding="utf-8"?>
<sst xmlns="http://schemas.openxmlformats.org/spreadsheetml/2006/main" count="24" uniqueCount="24">
  <si>
    <t>Municipio de Mexicali Baja California</t>
  </si>
  <si>
    <t>Destino de las Aportaciones</t>
  </si>
  <si>
    <t>Monto Pagado</t>
  </si>
  <si>
    <t>Energía eléctrica</t>
  </si>
  <si>
    <t>Transferencias internas otorgadas a entidades paraestatales no empresariales y no financieras</t>
  </si>
  <si>
    <t>SUMA</t>
  </si>
  <si>
    <t>Combustibles</t>
  </si>
  <si>
    <t>Aportaciones patronales (IMSS, ISSSTECALI)</t>
  </si>
  <si>
    <t>Arrendamiento de equipo de transporte</t>
  </si>
  <si>
    <t>Servicios de impresión</t>
  </si>
  <si>
    <t>Intereses, comisiones y servicios bancarios</t>
  </si>
  <si>
    <t>Servicios de limpieza</t>
  </si>
  <si>
    <t>Equipo de comunicación y telecomunicacion</t>
  </si>
  <si>
    <t>Construccion de obra civil correspondiente a la Primera etapa de Subcomandancia de Policia zona Noreste en la Ciudad de Mexicali B.C.</t>
  </si>
  <si>
    <t>Formato de información de aplicación de recursos del FORTAMUN 2019</t>
  </si>
  <si>
    <t>Acumulado al Segundo Trimestre 2019</t>
  </si>
  <si>
    <t>Indemnizaciones</t>
  </si>
  <si>
    <t>Subrogaciones</t>
  </si>
  <si>
    <t>Servicios de Recolección y Manejo de Desechos</t>
  </si>
  <si>
    <t>Rehabilitación de Oficinas de SIMUTRA para el Sistema Integrado Transporte</t>
  </si>
  <si>
    <t>Construcción de Vialidad, Estacionamientos Exteriores e Interiores en las Oficinas de SIMUTRA para el Sistema Integrado de Transporte</t>
  </si>
  <si>
    <t>Elaboración de proyecto: Diagnóstico de consumo de energía eléctrica del edificio de la Presidencia Municipal.</t>
  </si>
  <si>
    <t>Construcción de estacionamiento, jardinería y fosa pluvial correspondiente a la primera etapa de Subcomandancia Zona Noreste</t>
  </si>
  <si>
    <t>Construcción de acceso barda y caseta, correspondiente a la primera etapa de Sub comandancia Zona Noreste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</si>
</sst>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5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0" fontId="0" fillId="0" borderId="0" xfId="0" applyAlignment="1">
      <alignment vertical="center"/>
    </xf>
    <xf numFmtId="43" fontId="1" fillId="0" borderId="9" xfId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3" fontId="2" fillId="0" borderId="11" xfId="1" applyFont="1" applyBorder="1" applyAlignment="1">
      <alignment vertical="center"/>
    </xf>
    <xf numFmtId="0" fontId="0" fillId="2" borderId="0" xfId="0" applyFill="1"/>
    <xf numFmtId="0" fontId="0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 wrapText="1"/>
    </xf>
    <xf numFmtId="43" fontId="1" fillId="0" borderId="12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 xr:uid="{C6E2EB90-CE4F-4045-B484-149AF5FAD4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28575</xdr:rowOff>
    </xdr:from>
    <xdr:to>
      <xdr:col>1</xdr:col>
      <xdr:colOff>1704975</xdr:colOff>
      <xdr:row>40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0A336D9-4E8C-49F6-B525-C91315749342}"/>
            </a:ext>
          </a:extLst>
        </xdr:cNvPr>
        <xdr:cNvSpPr txBox="1"/>
      </xdr:nvSpPr>
      <xdr:spPr>
        <a:xfrm>
          <a:off x="38100" y="7391400"/>
          <a:ext cx="5772150" cy="2514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L.C. Manuel</a:t>
          </a:r>
          <a:r>
            <a:rPr lang="es-MX" sz="1100" baseline="0"/>
            <a:t> Viera Zapien</a:t>
          </a:r>
          <a:endParaRPr lang="es-MX" sz="1100"/>
        </a:p>
        <a:p>
          <a:pPr algn="ctr"/>
          <a:r>
            <a:rPr lang="es-MX" sz="1100" b="1"/>
            <a:t>Nombre</a:t>
          </a:r>
          <a:r>
            <a:rPr lang="es-MX" sz="1100" b="1" baseline="0"/>
            <a:t> del Responsable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Jefe del Departamento de Inversion Publica </a:t>
          </a:r>
        </a:p>
        <a:p>
          <a:pPr algn="ctr"/>
          <a:r>
            <a:rPr lang="es-MX" sz="1100" baseline="0"/>
            <a:t>22 Ayuntamiento de Mexicali, B.C.</a:t>
          </a:r>
        </a:p>
        <a:p>
          <a:pPr algn="ctr"/>
          <a:r>
            <a:rPr lang="es-MX" sz="1100" b="1" baseline="0"/>
            <a:t>Cargo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="1" baseline="0"/>
            <a:t>Firma</a:t>
          </a:r>
        </a:p>
        <a:p>
          <a:endParaRPr lang="es-MX" sz="1100"/>
        </a:p>
      </xdr:txBody>
    </xdr:sp>
    <xdr:clientData/>
  </xdr:twoCellAnchor>
  <xdr:twoCellAnchor>
    <xdr:from>
      <xdr:col>0</xdr:col>
      <xdr:colOff>1276350</xdr:colOff>
      <xdr:row>29</xdr:row>
      <xdr:rowOff>133350</xdr:rowOff>
    </xdr:from>
    <xdr:to>
      <xdr:col>1</xdr:col>
      <xdr:colOff>438150</xdr:colOff>
      <xdr:row>29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F15D392-FE46-452B-80A3-594A2B12C73E}"/>
            </a:ext>
          </a:extLst>
        </xdr:cNvPr>
        <xdr:cNvCxnSpPr/>
      </xdr:nvCxnSpPr>
      <xdr:spPr>
        <a:xfrm flipV="1">
          <a:off x="1276350" y="6600825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1295400</xdr:colOff>
      <xdr:row>34</xdr:row>
      <xdr:rowOff>38100</xdr:rowOff>
    </xdr:from>
    <xdr:to>
      <xdr:col>1</xdr:col>
      <xdr:colOff>457200</xdr:colOff>
      <xdr:row>34</xdr:row>
      <xdr:rowOff>47625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6711617-5BBC-47BA-9E3E-8E1D8B4C04FB}"/>
            </a:ext>
          </a:extLst>
        </xdr:cNvPr>
        <xdr:cNvCxnSpPr/>
      </xdr:nvCxnSpPr>
      <xdr:spPr>
        <a:xfrm flipV="1">
          <a:off x="1295400" y="7458075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1266825</xdr:colOff>
      <xdr:row>37</xdr:row>
      <xdr:rowOff>142875</xdr:rowOff>
    </xdr:from>
    <xdr:to>
      <xdr:col>1</xdr:col>
      <xdr:colOff>428625</xdr:colOff>
      <xdr:row>37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0480204-72C5-4B95-95C4-8BAD14F9DEDE}"/>
            </a:ext>
          </a:extLst>
        </xdr:cNvPr>
        <xdr:cNvCxnSpPr/>
      </xdr:nvCxnSpPr>
      <xdr:spPr>
        <a:xfrm flipV="1">
          <a:off x="1266825" y="8134350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9AD0E-EBA3-4E6D-A059-44A298F5061F}">
  <dimension ref="A2:B41"/>
  <sheetViews>
    <sheetView tabSelected="1" workbookViewId="0">
      <selection activeCell="D20" sqref="D20"/>
    </sheetView>
  </sheetViews>
  <sheetFormatPr baseColWidth="10" defaultRowHeight="15" x14ac:dyDescent="0.25"/>
  <cols>
    <col min="1" max="1" width="61.5703125" customWidth="1"/>
    <col min="2" max="2" width="25.7109375" customWidth="1"/>
  </cols>
  <sheetData>
    <row r="2" spans="1:2" ht="15.75" thickBot="1" x14ac:dyDescent="0.3"/>
    <row r="3" spans="1:2" x14ac:dyDescent="0.25">
      <c r="A3" s="13" t="s">
        <v>0</v>
      </c>
      <c r="B3" s="14"/>
    </row>
    <row r="4" spans="1:2" x14ac:dyDescent="0.25">
      <c r="A4" s="15" t="s">
        <v>14</v>
      </c>
      <c r="B4" s="16"/>
    </row>
    <row r="5" spans="1:2" ht="15.75" thickBot="1" x14ac:dyDescent="0.3">
      <c r="A5" s="15" t="s">
        <v>15</v>
      </c>
      <c r="B5" s="16"/>
    </row>
    <row r="6" spans="1:2" x14ac:dyDescent="0.25">
      <c r="A6" s="1" t="s">
        <v>1</v>
      </c>
      <c r="B6" s="2" t="s">
        <v>2</v>
      </c>
    </row>
    <row r="7" spans="1:2" ht="24" customHeight="1" x14ac:dyDescent="0.25">
      <c r="A7" s="3" t="s">
        <v>7</v>
      </c>
      <c r="B7" s="4">
        <v>152236819.91</v>
      </c>
    </row>
    <row r="8" spans="1:2" ht="24" customHeight="1" x14ac:dyDescent="0.25">
      <c r="A8" s="3" t="s">
        <v>16</v>
      </c>
      <c r="B8" s="12">
        <v>365599.85</v>
      </c>
    </row>
    <row r="9" spans="1:2" ht="24" customHeight="1" x14ac:dyDescent="0.25">
      <c r="A9" s="3" t="s">
        <v>6</v>
      </c>
      <c r="B9" s="12">
        <v>10477609.5</v>
      </c>
    </row>
    <row r="10" spans="1:2" s="5" customFormat="1" ht="24" customHeight="1" x14ac:dyDescent="0.25">
      <c r="A10" s="3" t="s">
        <v>3</v>
      </c>
      <c r="B10" s="4">
        <v>50883430</v>
      </c>
    </row>
    <row r="11" spans="1:2" s="5" customFormat="1" ht="24" customHeight="1" x14ac:dyDescent="0.25">
      <c r="A11" s="3" t="s">
        <v>8</v>
      </c>
      <c r="B11" s="4">
        <v>5434498.1600000001</v>
      </c>
    </row>
    <row r="12" spans="1:2" s="5" customFormat="1" ht="24" customHeight="1" x14ac:dyDescent="0.25">
      <c r="A12" s="3" t="s">
        <v>9</v>
      </c>
      <c r="B12" s="4">
        <v>250000</v>
      </c>
    </row>
    <row r="13" spans="1:2" s="5" customFormat="1" ht="24" customHeight="1" x14ac:dyDescent="0.25">
      <c r="A13" s="3" t="s">
        <v>17</v>
      </c>
      <c r="B13" s="4">
        <v>218185.88</v>
      </c>
    </row>
    <row r="14" spans="1:2" s="5" customFormat="1" ht="24" customHeight="1" x14ac:dyDescent="0.25">
      <c r="A14" s="3" t="s">
        <v>10</v>
      </c>
      <c r="B14" s="4">
        <v>500000</v>
      </c>
    </row>
    <row r="15" spans="1:2" s="5" customFormat="1" ht="24" customHeight="1" x14ac:dyDescent="0.25">
      <c r="A15" s="3" t="s">
        <v>11</v>
      </c>
      <c r="B15" s="4">
        <v>150000</v>
      </c>
    </row>
    <row r="16" spans="1:2" s="5" customFormat="1" ht="24" customHeight="1" x14ac:dyDescent="0.25">
      <c r="A16" s="3" t="s">
        <v>18</v>
      </c>
      <c r="B16" s="4">
        <v>80359</v>
      </c>
    </row>
    <row r="17" spans="1:2" s="5" customFormat="1" ht="24" customHeight="1" x14ac:dyDescent="0.25">
      <c r="A17" s="10" t="s">
        <v>12</v>
      </c>
      <c r="B17" s="4">
        <v>19429</v>
      </c>
    </row>
    <row r="18" spans="1:2" s="5" customFormat="1" ht="32.25" customHeight="1" x14ac:dyDescent="0.25">
      <c r="A18" s="11" t="s">
        <v>13</v>
      </c>
      <c r="B18" s="4">
        <f>2975765.59+2034695.98</f>
        <v>5010461.57</v>
      </c>
    </row>
    <row r="19" spans="1:2" s="5" customFormat="1" ht="32.25" customHeight="1" x14ac:dyDescent="0.25">
      <c r="A19" s="11" t="s">
        <v>22</v>
      </c>
      <c r="B19" s="6">
        <v>431622.29</v>
      </c>
    </row>
    <row r="20" spans="1:2" s="5" customFormat="1" ht="32.25" customHeight="1" x14ac:dyDescent="0.25">
      <c r="A20" s="11" t="s">
        <v>23</v>
      </c>
      <c r="B20" s="6">
        <v>125898.02</v>
      </c>
    </row>
    <row r="21" spans="1:2" s="5" customFormat="1" ht="32.25" customHeight="1" x14ac:dyDescent="0.25">
      <c r="A21" s="11" t="s">
        <v>21</v>
      </c>
      <c r="B21" s="6">
        <v>62640</v>
      </c>
    </row>
    <row r="22" spans="1:2" s="5" customFormat="1" ht="32.25" hidden="1" customHeight="1" x14ac:dyDescent="0.25">
      <c r="A22" s="11" t="s">
        <v>19</v>
      </c>
      <c r="B22" s="6"/>
    </row>
    <row r="23" spans="1:2" s="5" customFormat="1" ht="32.25" customHeight="1" x14ac:dyDescent="0.25">
      <c r="A23" s="11" t="s">
        <v>20</v>
      </c>
      <c r="B23" s="6">
        <v>365755.98</v>
      </c>
    </row>
    <row r="24" spans="1:2" s="5" customFormat="1" ht="32.25" customHeight="1" x14ac:dyDescent="0.25">
      <c r="A24" s="11" t="s">
        <v>4</v>
      </c>
      <c r="B24" s="6">
        <v>30812436</v>
      </c>
    </row>
    <row r="25" spans="1:2" ht="15.75" thickBot="1" x14ac:dyDescent="0.3">
      <c r="A25" s="7" t="s">
        <v>5</v>
      </c>
      <c r="B25" s="8">
        <f>SUM(B7:B24)</f>
        <v>257424745.15999997</v>
      </c>
    </row>
    <row r="26" spans="1:2" x14ac:dyDescent="0.25">
      <c r="A26" s="9"/>
      <c r="B26" s="9"/>
    </row>
    <row r="27" spans="1:2" ht="5.25" customHeight="1" x14ac:dyDescent="0.25">
      <c r="A27" s="9"/>
      <c r="B27" s="9"/>
    </row>
    <row r="28" spans="1:2" x14ac:dyDescent="0.25">
      <c r="A28" s="9"/>
      <c r="B28" s="9"/>
    </row>
    <row r="29" spans="1:2" x14ac:dyDescent="0.25">
      <c r="A29" s="9"/>
      <c r="B29" s="9"/>
    </row>
    <row r="30" spans="1:2" x14ac:dyDescent="0.25">
      <c r="A30" s="9"/>
      <c r="B30" s="9"/>
    </row>
    <row r="31" spans="1:2" x14ac:dyDescent="0.25">
      <c r="A31" s="9"/>
      <c r="B31" s="9"/>
    </row>
    <row r="32" spans="1:2" x14ac:dyDescent="0.25">
      <c r="A32" s="9"/>
      <c r="B32" s="9"/>
    </row>
    <row r="33" spans="1:2" x14ac:dyDescent="0.25">
      <c r="A33" s="9"/>
      <c r="B33" s="9"/>
    </row>
    <row r="34" spans="1:2" x14ac:dyDescent="0.25">
      <c r="A34" s="9"/>
      <c r="B34" s="9"/>
    </row>
    <row r="35" spans="1:2" x14ac:dyDescent="0.25">
      <c r="A35" s="9"/>
      <c r="B35" s="9"/>
    </row>
    <row r="36" spans="1:2" x14ac:dyDescent="0.25">
      <c r="A36" s="9"/>
      <c r="B36" s="9"/>
    </row>
    <row r="37" spans="1:2" x14ac:dyDescent="0.25">
      <c r="A37" s="9"/>
      <c r="B37" s="9"/>
    </row>
    <row r="38" spans="1:2" x14ac:dyDescent="0.25">
      <c r="A38" s="9"/>
      <c r="B38" s="9"/>
    </row>
    <row r="39" spans="1:2" x14ac:dyDescent="0.25">
      <c r="A39" s="9"/>
      <c r="B39" s="9"/>
    </row>
    <row r="40" spans="1:2" x14ac:dyDescent="0.25">
      <c r="A40" s="9"/>
      <c r="B40" s="9"/>
    </row>
    <row r="41" spans="1:2" x14ac:dyDescent="0.25">
      <c r="A41" s="9"/>
      <c r="B41" s="9"/>
    </row>
  </sheetData>
  <mergeCells count="3">
    <mergeCell ref="A3:B3"/>
    <mergeCell ref="A4:B4"/>
    <mergeCell ref="A5:B5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 2019 FORTAMUN 2019</vt:lpstr>
      <vt:lpstr>'2do Trim 2019 FORTAMUN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Jesus Cota Lopez</dc:creator>
  <cp:lastModifiedBy>Carlos Jesus Cota Lopez</cp:lastModifiedBy>
  <cp:lastPrinted>2019-07-22T19:31:42Z</cp:lastPrinted>
  <dcterms:created xsi:type="dcterms:W3CDTF">2018-10-23T19:03:51Z</dcterms:created>
  <dcterms:modified xsi:type="dcterms:W3CDTF">2019-07-22T20:01:36Z</dcterms:modified>
</cp:coreProperties>
</file>